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<sst xmlns="http://schemas.openxmlformats.org/spreadsheetml/2006/main" count="33" uniqueCount="32">
  <si>
    <t>RECEIPTS</t>
  </si>
  <si>
    <t xml:space="preserve">     £</t>
  </si>
  <si>
    <t>Precept</t>
  </si>
  <si>
    <t>Rent of Parish Field</t>
  </si>
  <si>
    <t>Clerk's Salary</t>
  </si>
  <si>
    <t>VAT on Payments</t>
  </si>
  <si>
    <t>Receipts and Payments Summary</t>
  </si>
  <si>
    <t>Add Total Receipts</t>
  </si>
  <si>
    <t>Deduct Total Payments</t>
  </si>
  <si>
    <t>These cumulative funds are represented by:-</t>
  </si>
  <si>
    <t xml:space="preserve">General Reserve </t>
  </si>
  <si>
    <t>Community Account</t>
  </si>
  <si>
    <t xml:space="preserve">Chairman……………………………….     </t>
  </si>
  <si>
    <t>Responsible Financial Officer…………………………….</t>
  </si>
  <si>
    <t>Gen Admin/Subscriptions etc</t>
  </si>
  <si>
    <t>PAYMENTS</t>
  </si>
  <si>
    <t xml:space="preserve">     LITTLETON PARISH COUNCIL</t>
  </si>
  <si>
    <t>Insurance</t>
  </si>
  <si>
    <t>`</t>
  </si>
  <si>
    <t xml:space="preserve">Audit Fees </t>
  </si>
  <si>
    <t>Litter Warden Wages &amp; equipment</t>
  </si>
  <si>
    <t>Other</t>
  </si>
  <si>
    <t xml:space="preserve">and reflects its receipts and payments during the year. </t>
  </si>
  <si>
    <t>Hire of Meeting Room/Zoom</t>
  </si>
  <si>
    <t>S137 (Royal British Legion)</t>
  </si>
  <si>
    <t>Summary Receipts and Payments Account for the Year Ended 31 March 2022</t>
  </si>
  <si>
    <t>Balance Brought Forward 31/3/2021</t>
  </si>
  <si>
    <t>Balance Carried Forward 31/3/2022</t>
  </si>
  <si>
    <t>The above Statement represents fairly the financial position of the Authority as at 31 March 2022</t>
  </si>
  <si>
    <t>Annual Statement of Accounts approved by the Council on 9 May 2022.</t>
  </si>
  <si>
    <t>Grant</t>
  </si>
  <si>
    <t>Hare Lane Copse Clearance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</si>
</sst>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0" fillId="0" borderId="12" xfId="42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zoomScaleNormal="55" workbookViewId="0" topLeftCell="D25">
      <selection activeCell="H40" sqref="H40"/>
    </sheetView>
  </sheetViews>
  <sheetFormatPr defaultColWidth="9.140625" defaultRowHeight="12.75"/>
  <cols>
    <col min="1" max="1" width="9.28125" style="0" bestFit="1" customWidth="1"/>
    <col min="8" max="9" width="10.28125" style="0" bestFit="1" customWidth="1"/>
    <col min="10" max="10" width="0.2890625" style="0" customWidth="1"/>
  </cols>
  <sheetData>
    <row r="1" spans="3:4" ht="12.75">
      <c r="C1" s="1" t="s">
        <v>16</v>
      </c>
      <c r="D1" s="1"/>
    </row>
    <row r="3" ht="12.75">
      <c r="A3" s="2" t="s">
        <v>25</v>
      </c>
    </row>
    <row r="6" spans="3:8" ht="12.75">
      <c r="C6" s="3" t="s">
        <v>0</v>
      </c>
      <c r="H6" s="1" t="s">
        <v>1</v>
      </c>
    </row>
    <row r="7" spans="1:8" ht="12.75">
      <c r="A7" s="4"/>
      <c r="C7" t="s">
        <v>2</v>
      </c>
      <c r="H7" s="5">
        <v>3500</v>
      </c>
    </row>
    <row r="8" spans="1:8" ht="12.75">
      <c r="A8" s="4"/>
      <c r="C8" t="s">
        <v>3</v>
      </c>
      <c r="H8" s="5">
        <v>400</v>
      </c>
    </row>
    <row r="9" spans="1:8" ht="12.75">
      <c r="A9" s="4"/>
      <c r="C9" t="s">
        <v>30</v>
      </c>
      <c r="H9" s="5">
        <v>300</v>
      </c>
    </row>
    <row r="10" spans="1:8" ht="12.75">
      <c r="A10" s="4"/>
      <c r="C10" t="s">
        <v>21</v>
      </c>
      <c r="H10" s="5">
        <v>160</v>
      </c>
    </row>
    <row r="11" spans="1:8" ht="12.75">
      <c r="A11" s="4"/>
      <c r="H11" s="11">
        <f>SUM(H7:H10)</f>
        <v>4360</v>
      </c>
    </row>
    <row r="12" ht="12.75">
      <c r="A12" s="7"/>
    </row>
    <row r="14" spans="3:8" ht="12.75">
      <c r="C14" s="3" t="s">
        <v>15</v>
      </c>
      <c r="H14" s="5"/>
    </row>
    <row r="15" spans="1:8" ht="12.75">
      <c r="A15" s="5"/>
      <c r="C15" t="s">
        <v>4</v>
      </c>
      <c r="H15" s="13">
        <v>1932</v>
      </c>
    </row>
    <row r="16" spans="1:8" ht="12.75">
      <c r="A16" s="5"/>
      <c r="C16" t="s">
        <v>20</v>
      </c>
      <c r="H16" s="13">
        <v>630</v>
      </c>
    </row>
    <row r="17" spans="1:8" ht="12.75">
      <c r="A17" s="5"/>
      <c r="C17" s="17" t="s">
        <v>19</v>
      </c>
      <c r="H17" s="14">
        <v>151.2</v>
      </c>
    </row>
    <row r="18" spans="1:8" ht="12.75">
      <c r="A18" s="5"/>
      <c r="C18" t="s">
        <v>23</v>
      </c>
      <c r="H18" s="14">
        <v>361.17</v>
      </c>
    </row>
    <row r="19" spans="1:8" ht="12.75">
      <c r="A19" s="5"/>
      <c r="C19" t="s">
        <v>14</v>
      </c>
      <c r="H19" s="14">
        <v>266.61</v>
      </c>
    </row>
    <row r="20" spans="1:8" ht="12.75">
      <c r="A20" s="5"/>
      <c r="C20" t="s">
        <v>24</v>
      </c>
      <c r="H20" s="14">
        <v>71.2</v>
      </c>
    </row>
    <row r="21" spans="1:8" ht="12.75">
      <c r="A21" s="5"/>
      <c r="C21" t="s">
        <v>31</v>
      </c>
      <c r="H21" s="14">
        <v>45</v>
      </c>
    </row>
    <row r="22" spans="1:8" ht="12.75">
      <c r="A22" s="5"/>
      <c r="C22" t="s">
        <v>5</v>
      </c>
      <c r="H22" s="14">
        <v>30.24</v>
      </c>
    </row>
    <row r="23" spans="1:8" ht="12.75">
      <c r="A23" s="5"/>
      <c r="C23" t="s">
        <v>17</v>
      </c>
      <c r="H23" s="13">
        <v>380.39</v>
      </c>
    </row>
    <row r="24" spans="1:8" ht="12.75">
      <c r="A24" s="5"/>
      <c r="C24" t="s">
        <v>21</v>
      </c>
      <c r="H24" s="13">
        <v>170.64</v>
      </c>
    </row>
    <row r="25" spans="1:8" ht="12.75">
      <c r="A25" s="5"/>
      <c r="B25" t="s">
        <v>18</v>
      </c>
      <c r="H25" s="15">
        <f>SUM(H15:H24)</f>
        <v>4038.4499999999994</v>
      </c>
    </row>
    <row r="26" spans="1:8" ht="12.75">
      <c r="A26" s="6"/>
      <c r="H26" s="5"/>
    </row>
    <row r="27" ht="12.75">
      <c r="H27" s="5"/>
    </row>
    <row r="28" spans="3:8" ht="12.75">
      <c r="C28" s="2" t="s">
        <v>6</v>
      </c>
      <c r="H28" s="5"/>
    </row>
    <row r="29" ht="12.75">
      <c r="H29" s="5"/>
    </row>
    <row r="30" spans="3:8" ht="12.75">
      <c r="C30" t="s">
        <v>26</v>
      </c>
      <c r="H30" s="8">
        <v>17373.13</v>
      </c>
    </row>
    <row r="31" spans="3:8" ht="12.75">
      <c r="C31" t="s">
        <v>7</v>
      </c>
      <c r="H31" s="9">
        <v>4360</v>
      </c>
    </row>
    <row r="32" ht="12.75">
      <c r="H32" s="8">
        <f>SUM(H30+H31)</f>
        <v>21733.13</v>
      </c>
    </row>
    <row r="33" spans="3:8" ht="12.75">
      <c r="C33" t="s">
        <v>8</v>
      </c>
      <c r="H33" s="8">
        <v>4038.45</v>
      </c>
    </row>
    <row r="34" spans="3:8" ht="13.5" thickBot="1">
      <c r="C34" t="s">
        <v>27</v>
      </c>
      <c r="H34" s="10">
        <f>+H32-H33</f>
        <v>17694.68</v>
      </c>
    </row>
    <row r="37" ht="12.75">
      <c r="C37" t="s">
        <v>9</v>
      </c>
    </row>
    <row r="39" spans="3:9" ht="12.75">
      <c r="C39" t="s">
        <v>10</v>
      </c>
      <c r="E39" t="s">
        <v>11</v>
      </c>
      <c r="H39" s="4">
        <v>17694.68</v>
      </c>
      <c r="I39" s="5"/>
    </row>
    <row r="40" ht="12.75">
      <c r="I40" s="5"/>
    </row>
    <row r="41" ht="12.75">
      <c r="I41" s="12"/>
    </row>
    <row r="43" ht="12.75">
      <c r="A43" t="s">
        <v>28</v>
      </c>
    </row>
    <row r="44" ht="12.75">
      <c r="A44" t="s">
        <v>22</v>
      </c>
    </row>
    <row r="46" ht="12.75">
      <c r="A46" t="s">
        <v>29</v>
      </c>
    </row>
    <row r="47" ht="12.75">
      <c r="A47" s="16"/>
    </row>
    <row r="49" spans="1:5" ht="12.75">
      <c r="A49" t="s">
        <v>12</v>
      </c>
      <c r="E49" t="s">
        <v>13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Cheshire County Council</dc:creator>
  <cp:keywords/>
  <dc:description/>
  <cp:lastModifiedBy>Dave Taylor</cp:lastModifiedBy>
  <cp:lastPrinted>2019-05-10T11:55:56Z</cp:lastPrinted>
  <dcterms:created xsi:type="dcterms:W3CDTF">2001-08-29T07:36:29Z</dcterms:created>
  <dcterms:modified xsi:type="dcterms:W3CDTF">2023-05-24T13:21:22Z</dcterms:modified>
  <cp:category/>
  <cp:version/>
  <cp:contentType/>
  <cp:contentStatus/>
</cp:coreProperties>
</file>